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<sst xmlns="http://schemas.openxmlformats.org/spreadsheetml/2006/main" count="16" uniqueCount="8">
  <si>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N</t>
  </si>
  <si>
    <t>P</t>
  </si>
  <si>
    <t>Q</t>
  </si>
  <si>
    <t>K</t>
  </si>
  <si>
    <t>P^K*Q^(N-K)</t>
  </si>
  <si>
    <t>PROB</t>
  </si>
  <si>
    <t>C(N,K)</t>
  </si>
  <si>
    <t>%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</si>
</sst>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P(%) Binomial Distribution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969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Sheet1!$A$6:$A$16</c:f>
              <c:numCache/>
            </c:numRef>
          </c:cat>
          <c:val>
            <c:numRef>
              <c:f>Sheet1!$E$6:$E$16</c:f>
              <c:numCache/>
            </c:numRef>
          </c:val>
        </c:ser>
        <c:axId val="63100169"/>
        <c:axId val="31030610"/>
      </c:bar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P(%) Binomial Distribution - N=50</a:t>
            </a:r>
          </a:p>
        </c:rich>
      </c:tx>
      <c:layout>
        <c:manualLayout>
          <c:xMode val="factor"/>
          <c:yMode val="factor"/>
          <c:x val="0.0377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7125"/>
          <c:w val="0.971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Sheet2!$A$6:$A$56</c:f>
              <c:numCache/>
            </c:numRef>
          </c:cat>
          <c:val>
            <c:numRef>
              <c:f>Sheet2!$E$6:$E$56</c:f>
              <c:numCache/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 val="autoZero"/>
        <c:auto val="1"/>
        <c:lblOffset val="100"/>
        <c:tickLblSkip val="2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</xdr:row>
      <xdr:rowOff>104775</xdr:rowOff>
    </xdr:from>
    <xdr:to>
      <xdr:col>13</xdr:col>
      <xdr:colOff>123825</xdr:colOff>
      <xdr:row>20</xdr:row>
      <xdr:rowOff>95250</xdr:rowOff>
    </xdr:to>
    <xdr:graphicFrame>
      <xdr:nvGraphicFramePr>
        <xdr:cNvPr id="1" name="Chart 7"/>
        <xdr:cNvGraphicFramePr/>
      </xdr:nvGraphicFramePr>
      <xdr:xfrm>
        <a:off x="3657600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60</xdr:row>
      <xdr:rowOff>104775</xdr:rowOff>
    </xdr:from>
    <xdr:to>
      <xdr:col>8</xdr:col>
      <xdr:colOff>552450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47625" y="9820275"/>
        <a:ext cx="5381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1.8515625" style="0" customWidth="1"/>
  </cols>
  <sheetData>
    <row r="1" spans="1:2" ht="12.75">
      <c r="A1" s="3" t="s">
        <v>0</v>
      </c>
      <c r="B1" s="3">
        <v>10</v>
      </c>
    </row>
    <row r="2" spans="1:2" ht="12.75">
      <c r="A2" s="2" t="s">
        <v>1</v>
      </c>
      <c r="B2" s="2">
        <v>0.5</v>
      </c>
    </row>
    <row r="3" spans="1:2" ht="12.75">
      <c r="A3" s="5" t="s">
        <v>2</v>
      </c>
      <c r="B3" s="5">
        <f>1-B2</f>
        <v>0.5</v>
      </c>
    </row>
    <row r="5" spans="1:5" ht="12.75">
      <c r="A5" s="1" t="s">
        <v>3</v>
      </c>
      <c r="B5" t="s">
        <v>4</v>
      </c>
      <c r="C5" s="1" t="s">
        <v>6</v>
      </c>
      <c r="D5" t="s">
        <v>5</v>
      </c>
      <c r="E5" s="1" t="s">
        <v>7</v>
      </c>
    </row>
    <row r="6" spans="1:5" ht="12.75">
      <c r="A6" s="1">
        <v>0</v>
      </c>
      <c r="B6">
        <f>$B$2^A6*$B$3^($B$1-A6)</f>
        <v>0.0009765625</v>
      </c>
      <c r="C6" s="1">
        <f>FACT($B$1)/(FACT(A6)*FACT($B$1-A6))</f>
        <v>1</v>
      </c>
      <c r="D6">
        <f>B6*C6</f>
        <v>0.0009765625</v>
      </c>
      <c r="E6" s="1">
        <f>D6*100</f>
        <v>0.09765625</v>
      </c>
    </row>
    <row r="7" spans="1:5" ht="12.75">
      <c r="A7" s="1">
        <v>1</v>
      </c>
      <c r="B7">
        <f aca="true" t="shared" si="0" ref="B7:B16">$B$2^A7*$B$3^($B$1-A7)</f>
        <v>0.0009765625</v>
      </c>
      <c r="C7" s="1">
        <f aca="true" t="shared" si="1" ref="C7:C16">FACT($B$1)/(FACT(A7)*FACT($B$1-A7))</f>
        <v>10</v>
      </c>
      <c r="D7">
        <f aca="true" t="shared" si="2" ref="D7:D16">B7*C7</f>
        <v>0.009765625</v>
      </c>
      <c r="E7" s="1">
        <f aca="true" t="shared" si="3" ref="E7:E16">D7*100</f>
        <v>0.9765625</v>
      </c>
    </row>
    <row r="8" spans="1:5" ht="12.75">
      <c r="A8" s="1">
        <v>2</v>
      </c>
      <c r="B8">
        <f t="shared" si="0"/>
        <v>0.0009765625</v>
      </c>
      <c r="C8" s="1">
        <f t="shared" si="1"/>
        <v>45</v>
      </c>
      <c r="D8">
        <f t="shared" si="2"/>
        <v>0.0439453125</v>
      </c>
      <c r="E8" s="1">
        <f t="shared" si="3"/>
        <v>4.39453125</v>
      </c>
    </row>
    <row r="9" spans="1:5" ht="12.75">
      <c r="A9" s="1">
        <v>3</v>
      </c>
      <c r="B9">
        <f t="shared" si="0"/>
        <v>0.0009765625</v>
      </c>
      <c r="C9" s="1">
        <f t="shared" si="1"/>
        <v>120</v>
      </c>
      <c r="D9">
        <f t="shared" si="2"/>
        <v>0.1171875</v>
      </c>
      <c r="E9" s="1">
        <f t="shared" si="3"/>
        <v>11.71875</v>
      </c>
    </row>
    <row r="10" spans="1:5" ht="12.75">
      <c r="A10" s="1">
        <v>4</v>
      </c>
      <c r="B10">
        <f t="shared" si="0"/>
        <v>0.0009765625</v>
      </c>
      <c r="C10" s="1">
        <f t="shared" si="1"/>
        <v>210</v>
      </c>
      <c r="D10">
        <f t="shared" si="2"/>
        <v>0.205078125</v>
      </c>
      <c r="E10" s="1">
        <f t="shared" si="3"/>
        <v>20.5078125</v>
      </c>
    </row>
    <row r="11" spans="1:5" ht="12.75">
      <c r="A11" s="1">
        <v>5</v>
      </c>
      <c r="B11">
        <f t="shared" si="0"/>
        <v>0.0009765625</v>
      </c>
      <c r="C11" s="1">
        <f t="shared" si="1"/>
        <v>252</v>
      </c>
      <c r="D11">
        <f t="shared" si="2"/>
        <v>0.24609375</v>
      </c>
      <c r="E11" s="1">
        <f t="shared" si="3"/>
        <v>24.609375</v>
      </c>
    </row>
    <row r="12" spans="1:5" ht="12.75">
      <c r="A12" s="1">
        <v>6</v>
      </c>
      <c r="B12">
        <f t="shared" si="0"/>
        <v>0.0009765625</v>
      </c>
      <c r="C12" s="1">
        <f t="shared" si="1"/>
        <v>210</v>
      </c>
      <c r="D12">
        <f t="shared" si="2"/>
        <v>0.205078125</v>
      </c>
      <c r="E12" s="1">
        <f t="shared" si="3"/>
        <v>20.5078125</v>
      </c>
    </row>
    <row r="13" spans="1:5" ht="12.75">
      <c r="A13" s="1">
        <v>7</v>
      </c>
      <c r="B13">
        <f t="shared" si="0"/>
        <v>0.0009765625</v>
      </c>
      <c r="C13" s="1">
        <f t="shared" si="1"/>
        <v>120</v>
      </c>
      <c r="D13">
        <f t="shared" si="2"/>
        <v>0.1171875</v>
      </c>
      <c r="E13" s="1">
        <f t="shared" si="3"/>
        <v>11.71875</v>
      </c>
    </row>
    <row r="14" spans="1:5" ht="12.75">
      <c r="A14" s="1">
        <v>8</v>
      </c>
      <c r="B14">
        <f t="shared" si="0"/>
        <v>0.0009765625</v>
      </c>
      <c r="C14" s="1">
        <f t="shared" si="1"/>
        <v>45</v>
      </c>
      <c r="D14">
        <f t="shared" si="2"/>
        <v>0.0439453125</v>
      </c>
      <c r="E14" s="1">
        <f t="shared" si="3"/>
        <v>4.39453125</v>
      </c>
    </row>
    <row r="15" spans="1:5" ht="12.75">
      <c r="A15" s="1">
        <v>9</v>
      </c>
      <c r="B15">
        <f t="shared" si="0"/>
        <v>0.0009765625</v>
      </c>
      <c r="C15" s="1">
        <f t="shared" si="1"/>
        <v>10</v>
      </c>
      <c r="D15">
        <f t="shared" si="2"/>
        <v>0.009765625</v>
      </c>
      <c r="E15" s="1">
        <f t="shared" si="3"/>
        <v>0.9765625</v>
      </c>
    </row>
    <row r="16" spans="1:5" ht="12.75">
      <c r="A16" s="1">
        <v>10</v>
      </c>
      <c r="B16">
        <f t="shared" si="0"/>
        <v>0.0009765625</v>
      </c>
      <c r="C16" s="1">
        <f t="shared" si="1"/>
        <v>1</v>
      </c>
      <c r="D16">
        <f t="shared" si="2"/>
        <v>0.0009765625</v>
      </c>
      <c r="E16" s="1">
        <f t="shared" si="3"/>
        <v>0.09765625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H2" sqref="H2"/>
    </sheetView>
  </sheetViews>
  <sheetFormatPr defaultColWidth="9.140625" defaultRowHeight="12.75"/>
  <sheetData>
    <row r="1" spans="1:2" ht="12.75">
      <c r="A1" s="3" t="s">
        <v>0</v>
      </c>
      <c r="B1" s="3">
        <v>50</v>
      </c>
    </row>
    <row r="2" spans="1:2" ht="12.75">
      <c r="A2" s="2" t="s">
        <v>1</v>
      </c>
      <c r="B2" s="2">
        <v>0.5</v>
      </c>
    </row>
    <row r="3" spans="1:2" ht="12.75">
      <c r="A3" s="4" t="s">
        <v>2</v>
      </c>
      <c r="B3" s="4">
        <f>1-B2</f>
        <v>0.5</v>
      </c>
    </row>
    <row r="5" spans="1:5" ht="12.75">
      <c r="A5" s="1" t="s">
        <v>3</v>
      </c>
      <c r="B5" t="s">
        <v>4</v>
      </c>
      <c r="C5" s="1" t="s">
        <v>6</v>
      </c>
      <c r="D5" t="s">
        <v>5</v>
      </c>
      <c r="E5" s="1" t="s">
        <v>7</v>
      </c>
    </row>
    <row r="6" spans="1:5" ht="12.75">
      <c r="A6" s="1">
        <v>0</v>
      </c>
      <c r="B6">
        <f>$B$2^A6*$B$3^($B$1-A6)</f>
        <v>8.881784197001252E-16</v>
      </c>
      <c r="C6" s="1">
        <f>FACT($B$1)/(FACT(A6)*FACT($B$1-A6))</f>
        <v>1</v>
      </c>
      <c r="D6">
        <f>B6*C6</f>
        <v>8.881784197001252E-16</v>
      </c>
      <c r="E6" s="1">
        <f>D6*100</f>
        <v>8.881784197001252E-14</v>
      </c>
    </row>
    <row r="7" spans="1:5" ht="12.75">
      <c r="A7" s="1">
        <v>1</v>
      </c>
      <c r="B7">
        <f aca="true" t="shared" si="0" ref="B7:B56">$B$2^A7*$B$3^($B$1-A7)</f>
        <v>8.881784197001252E-16</v>
      </c>
      <c r="C7" s="1">
        <f aca="true" t="shared" si="1" ref="C7:C56">FACT($B$1)/(FACT(A7)*FACT($B$1-A7))</f>
        <v>49.99999999999997</v>
      </c>
      <c r="D7">
        <f aca="true" t="shared" si="2" ref="D7:D56">B7*C7</f>
        <v>4.4408920985006236E-14</v>
      </c>
      <c r="E7" s="1">
        <f aca="true" t="shared" si="3" ref="E7:E56">D7*100</f>
        <v>4.440892098500624E-12</v>
      </c>
    </row>
    <row r="8" spans="1:5" ht="12.75">
      <c r="A8" s="1">
        <v>2</v>
      </c>
      <c r="B8">
        <f t="shared" si="0"/>
        <v>8.881784197001252E-16</v>
      </c>
      <c r="C8" s="1">
        <f t="shared" si="1"/>
        <v>1225.0000000000002</v>
      </c>
      <c r="D8">
        <f t="shared" si="2"/>
        <v>1.0880185641326536E-12</v>
      </c>
      <c r="E8" s="1">
        <f t="shared" si="3"/>
        <v>1.0880185641326537E-10</v>
      </c>
    </row>
    <row r="9" spans="1:5" ht="12.75">
      <c r="A9" s="1">
        <v>3</v>
      </c>
      <c r="B9">
        <f t="shared" si="0"/>
        <v>8.881784197001252E-16</v>
      </c>
      <c r="C9" s="1">
        <f t="shared" si="1"/>
        <v>19599.999999999993</v>
      </c>
      <c r="D9">
        <f t="shared" si="2"/>
        <v>1.7408297026122448E-11</v>
      </c>
      <c r="E9" s="1">
        <f t="shared" si="3"/>
        <v>1.7408297026122448E-09</v>
      </c>
    </row>
    <row r="10" spans="1:5" ht="12.75">
      <c r="A10" s="1">
        <v>4</v>
      </c>
      <c r="B10">
        <f t="shared" si="0"/>
        <v>8.881784197001252E-16</v>
      </c>
      <c r="C10" s="1">
        <f t="shared" si="1"/>
        <v>230300</v>
      </c>
      <c r="D10">
        <f t="shared" si="2"/>
        <v>2.0454749005693884E-10</v>
      </c>
      <c r="E10" s="1">
        <f t="shared" si="3"/>
        <v>2.0454749005693884E-08</v>
      </c>
    </row>
    <row r="11" spans="1:5" ht="12.75">
      <c r="A11" s="1">
        <v>5</v>
      </c>
      <c r="B11">
        <f t="shared" si="0"/>
        <v>8.881784197001252E-16</v>
      </c>
      <c r="C11" s="1">
        <f t="shared" si="1"/>
        <v>2118759.9999999995</v>
      </c>
      <c r="D11">
        <f t="shared" si="2"/>
        <v>1.881836908523837E-09</v>
      </c>
      <c r="E11" s="1">
        <f t="shared" si="3"/>
        <v>1.8818369085238368E-07</v>
      </c>
    </row>
    <row r="12" spans="1:5" ht="12.75">
      <c r="A12" s="1">
        <v>6</v>
      </c>
      <c r="B12">
        <f t="shared" si="0"/>
        <v>8.881784197001252E-16</v>
      </c>
      <c r="C12" s="1">
        <f t="shared" si="1"/>
        <v>15890699.999999994</v>
      </c>
      <c r="D12">
        <f t="shared" si="2"/>
        <v>1.4113776813928775E-08</v>
      </c>
      <c r="E12" s="1">
        <f t="shared" si="3"/>
        <v>1.4113776813928776E-06</v>
      </c>
    </row>
    <row r="13" spans="1:5" ht="12.75">
      <c r="A13" s="1">
        <v>7</v>
      </c>
      <c r="B13">
        <f t="shared" si="0"/>
        <v>8.881784197001252E-16</v>
      </c>
      <c r="C13" s="1">
        <f t="shared" si="1"/>
        <v>99884399.99999999</v>
      </c>
      <c r="D13">
        <f t="shared" si="2"/>
        <v>8.871516854469518E-08</v>
      </c>
      <c r="E13" s="1">
        <f t="shared" si="3"/>
        <v>8.871516854469517E-06</v>
      </c>
    </row>
    <row r="14" spans="1:5" ht="12.75">
      <c r="A14" s="1">
        <v>8</v>
      </c>
      <c r="B14">
        <f t="shared" si="0"/>
        <v>8.881784197001252E-16</v>
      </c>
      <c r="C14" s="1">
        <f t="shared" si="1"/>
        <v>536878649.9999999</v>
      </c>
      <c r="D14">
        <f t="shared" si="2"/>
        <v>4.768440309277365E-07</v>
      </c>
      <c r="E14" s="1">
        <f t="shared" si="3"/>
        <v>4.768440309277365E-05</v>
      </c>
    </row>
    <row r="15" spans="1:5" ht="12.75">
      <c r="A15" s="1">
        <v>9</v>
      </c>
      <c r="B15">
        <f t="shared" si="0"/>
        <v>8.881784197001252E-16</v>
      </c>
      <c r="C15" s="1">
        <f t="shared" si="1"/>
        <v>2505433700.0000005</v>
      </c>
      <c r="D15">
        <f t="shared" si="2"/>
        <v>2.225272144329438E-06</v>
      </c>
      <c r="E15" s="1">
        <f t="shared" si="3"/>
        <v>0.00022252721443294382</v>
      </c>
    </row>
    <row r="16" spans="1:5" ht="12.75">
      <c r="A16" s="1">
        <v>10</v>
      </c>
      <c r="B16">
        <f t="shared" si="0"/>
        <v>8.881784197001252E-16</v>
      </c>
      <c r="C16" s="1">
        <f t="shared" si="1"/>
        <v>10272278169.999996</v>
      </c>
      <c r="D16">
        <f t="shared" si="2"/>
        <v>9.123615791750691E-06</v>
      </c>
      <c r="E16" s="1">
        <f t="shared" si="3"/>
        <v>0.0009123615791750691</v>
      </c>
    </row>
    <row r="17" spans="1:5" ht="12.75">
      <c r="A17" s="1">
        <v>11</v>
      </c>
      <c r="B17">
        <f t="shared" si="0"/>
        <v>8.881784197001252E-16</v>
      </c>
      <c r="C17" s="1">
        <f t="shared" si="1"/>
        <v>37353738799.99999</v>
      </c>
      <c r="D17">
        <f t="shared" si="2"/>
        <v>3.3176784697275245E-05</v>
      </c>
      <c r="E17" s="1">
        <f t="shared" si="3"/>
        <v>0.0033176784697275244</v>
      </c>
    </row>
    <row r="18" spans="1:5" ht="12.75">
      <c r="A18" s="1">
        <v>12</v>
      </c>
      <c r="B18">
        <f t="shared" si="0"/>
        <v>8.881784197001252E-16</v>
      </c>
      <c r="C18" s="1">
        <f t="shared" si="1"/>
        <v>121399651100.00002</v>
      </c>
      <c r="D18">
        <f t="shared" si="2"/>
        <v>0.00010782455026614458</v>
      </c>
      <c r="E18" s="1">
        <f t="shared" si="3"/>
        <v>0.010782455026614459</v>
      </c>
    </row>
    <row r="19" spans="1:5" ht="12.75">
      <c r="A19" s="1">
        <v>13</v>
      </c>
      <c r="B19">
        <f t="shared" si="0"/>
        <v>8.881784197001252E-16</v>
      </c>
      <c r="C19" s="1">
        <f t="shared" si="1"/>
        <v>354860518599.99994</v>
      </c>
      <c r="D19">
        <f t="shared" si="2"/>
        <v>0.00031517945462411484</v>
      </c>
      <c r="E19" s="1">
        <f t="shared" si="3"/>
        <v>0.03151794546241148</v>
      </c>
    </row>
    <row r="20" spans="1:5" ht="12.75">
      <c r="A20" s="1">
        <v>14</v>
      </c>
      <c r="B20">
        <f t="shared" si="0"/>
        <v>8.881784197001252E-16</v>
      </c>
      <c r="C20" s="1">
        <f t="shared" si="1"/>
        <v>937845656299.9996</v>
      </c>
      <c r="D20">
        <f t="shared" si="2"/>
        <v>0.0008329742729351605</v>
      </c>
      <c r="E20" s="1">
        <f t="shared" si="3"/>
        <v>0.08329742729351605</v>
      </c>
    </row>
    <row r="21" spans="1:5" ht="12.75">
      <c r="A21" s="1">
        <v>15</v>
      </c>
      <c r="B21">
        <f t="shared" si="0"/>
        <v>8.881784197001252E-16</v>
      </c>
      <c r="C21" s="1">
        <f t="shared" si="1"/>
        <v>2250829575120</v>
      </c>
      <c r="D21">
        <f t="shared" si="2"/>
        <v>0.001999138255044386</v>
      </c>
      <c r="E21" s="1">
        <f t="shared" si="3"/>
        <v>0.1999138255044386</v>
      </c>
    </row>
    <row r="22" spans="1:5" ht="12.75">
      <c r="A22" s="1">
        <v>16</v>
      </c>
      <c r="B22">
        <f t="shared" si="0"/>
        <v>8.881784197001252E-16</v>
      </c>
      <c r="C22" s="1">
        <f t="shared" si="1"/>
        <v>4923689695575</v>
      </c>
      <c r="D22">
        <f t="shared" si="2"/>
        <v>0.004373114932909594</v>
      </c>
      <c r="E22" s="1">
        <f t="shared" si="3"/>
        <v>0.4373114932909594</v>
      </c>
    </row>
    <row r="23" spans="1:5" ht="12.75">
      <c r="A23" s="1">
        <v>17</v>
      </c>
      <c r="B23">
        <f t="shared" si="0"/>
        <v>8.881784197001252E-16</v>
      </c>
      <c r="C23" s="1">
        <f t="shared" si="1"/>
        <v>9847379391149.996</v>
      </c>
      <c r="D23">
        <f t="shared" si="2"/>
        <v>0.008746229865819185</v>
      </c>
      <c r="E23" s="1">
        <f t="shared" si="3"/>
        <v>0.8746229865819185</v>
      </c>
    </row>
    <row r="24" spans="1:5" ht="12.75">
      <c r="A24" s="1">
        <v>18</v>
      </c>
      <c r="B24">
        <f t="shared" si="0"/>
        <v>8.881784197001252E-16</v>
      </c>
      <c r="C24" s="1">
        <f t="shared" si="1"/>
        <v>18053528883774.996</v>
      </c>
      <c r="D24">
        <f t="shared" si="2"/>
        <v>0.016034754754001842</v>
      </c>
      <c r="E24" s="1">
        <f t="shared" si="3"/>
        <v>1.603475475400184</v>
      </c>
    </row>
    <row r="25" spans="1:5" ht="12.75">
      <c r="A25" s="1">
        <v>19</v>
      </c>
      <c r="B25">
        <f t="shared" si="0"/>
        <v>8.881784197001252E-16</v>
      </c>
      <c r="C25" s="1">
        <f t="shared" si="1"/>
        <v>30405943383199.996</v>
      </c>
      <c r="D25">
        <f t="shared" si="2"/>
        <v>0.027005902743582052</v>
      </c>
      <c r="E25" s="1">
        <f t="shared" si="3"/>
        <v>2.700590274358205</v>
      </c>
    </row>
    <row r="26" spans="1:5" ht="12.75">
      <c r="A26" s="1">
        <v>20</v>
      </c>
      <c r="B26">
        <f t="shared" si="0"/>
        <v>8.881784197001252E-16</v>
      </c>
      <c r="C26" s="1">
        <f t="shared" si="1"/>
        <v>47129212243959.99</v>
      </c>
      <c r="D26">
        <f t="shared" si="2"/>
        <v>0.04185914925255218</v>
      </c>
      <c r="E26" s="1">
        <f t="shared" si="3"/>
        <v>4.185914925255218</v>
      </c>
    </row>
    <row r="27" spans="1:5" ht="12.75">
      <c r="A27" s="1">
        <v>21</v>
      </c>
      <c r="B27">
        <f t="shared" si="0"/>
        <v>8.881784197001252E-16</v>
      </c>
      <c r="C27" s="1">
        <f t="shared" si="1"/>
        <v>67327446062800</v>
      </c>
      <c r="D27">
        <f t="shared" si="2"/>
        <v>0.05979878464650312</v>
      </c>
      <c r="E27" s="1">
        <f t="shared" si="3"/>
        <v>5.979878464650312</v>
      </c>
    </row>
    <row r="28" spans="1:5" ht="12.75">
      <c r="A28" s="1">
        <v>22</v>
      </c>
      <c r="B28">
        <f t="shared" si="0"/>
        <v>8.881784197001252E-16</v>
      </c>
      <c r="C28" s="1">
        <f t="shared" si="1"/>
        <v>88749815264600.02</v>
      </c>
      <c r="D28">
        <f t="shared" si="2"/>
        <v>0.0788256706703905</v>
      </c>
      <c r="E28" s="1">
        <f t="shared" si="3"/>
        <v>7.88256706703905</v>
      </c>
    </row>
    <row r="29" spans="1:5" ht="12.75">
      <c r="A29" s="1">
        <v>23</v>
      </c>
      <c r="B29">
        <f t="shared" si="0"/>
        <v>8.881784197001252E-16</v>
      </c>
      <c r="C29" s="1">
        <f t="shared" si="1"/>
        <v>108043253365599.98</v>
      </c>
      <c r="D29">
        <f t="shared" si="2"/>
        <v>0.09596168603351883</v>
      </c>
      <c r="E29" s="1">
        <f t="shared" si="3"/>
        <v>9.596168603351883</v>
      </c>
    </row>
    <row r="30" spans="1:5" ht="12.75">
      <c r="A30" s="1">
        <v>24</v>
      </c>
      <c r="B30">
        <f t="shared" si="0"/>
        <v>8.881784197001252E-16</v>
      </c>
      <c r="C30" s="1">
        <f t="shared" si="1"/>
        <v>121548660036299.97</v>
      </c>
      <c r="D30">
        <f t="shared" si="2"/>
        <v>0.10795689678770867</v>
      </c>
      <c r="E30" s="1">
        <f t="shared" si="3"/>
        <v>10.795689678770866</v>
      </c>
    </row>
    <row r="31" spans="1:5" ht="12.75">
      <c r="A31" s="1">
        <v>25</v>
      </c>
      <c r="B31">
        <f t="shared" si="0"/>
        <v>8.881784197001252E-16</v>
      </c>
      <c r="C31" s="1">
        <f t="shared" si="1"/>
        <v>126410606437752.02</v>
      </c>
      <c r="D31">
        <f t="shared" si="2"/>
        <v>0.11227517265921706</v>
      </c>
      <c r="E31" s="1">
        <f t="shared" si="3"/>
        <v>11.227517265921707</v>
      </c>
    </row>
    <row r="32" spans="1:5" ht="12.75">
      <c r="A32" s="1">
        <v>26</v>
      </c>
      <c r="B32">
        <f t="shared" si="0"/>
        <v>8.881784197001252E-16</v>
      </c>
      <c r="C32" s="1">
        <f t="shared" si="1"/>
        <v>121548660036299.97</v>
      </c>
      <c r="D32">
        <f t="shared" si="2"/>
        <v>0.10795689678770867</v>
      </c>
      <c r="E32" s="1">
        <f t="shared" si="3"/>
        <v>10.795689678770866</v>
      </c>
    </row>
    <row r="33" spans="1:5" ht="12.75">
      <c r="A33" s="1">
        <v>27</v>
      </c>
      <c r="B33">
        <f t="shared" si="0"/>
        <v>8.881784197001252E-16</v>
      </c>
      <c r="C33" s="1">
        <f t="shared" si="1"/>
        <v>108043253365599.98</v>
      </c>
      <c r="D33">
        <f t="shared" si="2"/>
        <v>0.09596168603351883</v>
      </c>
      <c r="E33" s="1">
        <f t="shared" si="3"/>
        <v>9.596168603351883</v>
      </c>
    </row>
    <row r="34" spans="1:5" ht="12.75">
      <c r="A34" s="1">
        <v>28</v>
      </c>
      <c r="B34">
        <f t="shared" si="0"/>
        <v>8.881784197001252E-16</v>
      </c>
      <c r="C34" s="1">
        <f t="shared" si="1"/>
        <v>88749815264600.02</v>
      </c>
      <c r="D34">
        <f t="shared" si="2"/>
        <v>0.0788256706703905</v>
      </c>
      <c r="E34" s="1">
        <f t="shared" si="3"/>
        <v>7.88256706703905</v>
      </c>
    </row>
    <row r="35" spans="1:5" ht="12.75">
      <c r="A35" s="1">
        <v>29</v>
      </c>
      <c r="B35">
        <f t="shared" si="0"/>
        <v>8.881784197001252E-16</v>
      </c>
      <c r="C35" s="1">
        <f t="shared" si="1"/>
        <v>67327446062800</v>
      </c>
      <c r="D35">
        <f t="shared" si="2"/>
        <v>0.05979878464650312</v>
      </c>
      <c r="E35" s="1">
        <f t="shared" si="3"/>
        <v>5.979878464650312</v>
      </c>
    </row>
    <row r="36" spans="1:5" ht="12.75">
      <c r="A36" s="1">
        <v>30</v>
      </c>
      <c r="B36">
        <f t="shared" si="0"/>
        <v>8.881784197001252E-16</v>
      </c>
      <c r="C36" s="1">
        <f t="shared" si="1"/>
        <v>47129212243959.99</v>
      </c>
      <c r="D36">
        <f t="shared" si="2"/>
        <v>0.04185914925255218</v>
      </c>
      <c r="E36" s="1">
        <f t="shared" si="3"/>
        <v>4.185914925255218</v>
      </c>
    </row>
    <row r="37" spans="1:5" ht="12.75">
      <c r="A37" s="1">
        <v>31</v>
      </c>
      <c r="B37">
        <f t="shared" si="0"/>
        <v>8.881784197001252E-16</v>
      </c>
      <c r="C37" s="1">
        <f t="shared" si="1"/>
        <v>30405943383199.996</v>
      </c>
      <c r="D37">
        <f t="shared" si="2"/>
        <v>0.027005902743582052</v>
      </c>
      <c r="E37" s="1">
        <f t="shared" si="3"/>
        <v>2.700590274358205</v>
      </c>
    </row>
    <row r="38" spans="1:5" ht="12.75">
      <c r="A38" s="1">
        <v>32</v>
      </c>
      <c r="B38">
        <f t="shared" si="0"/>
        <v>8.881784197001252E-16</v>
      </c>
      <c r="C38" s="1">
        <f t="shared" si="1"/>
        <v>18053528883774.996</v>
      </c>
      <c r="D38">
        <f t="shared" si="2"/>
        <v>0.016034754754001842</v>
      </c>
      <c r="E38" s="1">
        <f t="shared" si="3"/>
        <v>1.603475475400184</v>
      </c>
    </row>
    <row r="39" spans="1:5" ht="12.75">
      <c r="A39" s="1">
        <v>33</v>
      </c>
      <c r="B39">
        <f t="shared" si="0"/>
        <v>8.881784197001252E-16</v>
      </c>
      <c r="C39" s="1">
        <f t="shared" si="1"/>
        <v>9847379391149.996</v>
      </c>
      <c r="D39">
        <f t="shared" si="2"/>
        <v>0.008746229865819185</v>
      </c>
      <c r="E39" s="1">
        <f t="shared" si="3"/>
        <v>0.8746229865819185</v>
      </c>
    </row>
    <row r="40" spans="1:5" ht="12.75">
      <c r="A40" s="1">
        <v>34</v>
      </c>
      <c r="B40">
        <f t="shared" si="0"/>
        <v>8.881784197001252E-16</v>
      </c>
      <c r="C40" s="1">
        <f t="shared" si="1"/>
        <v>4923689695575</v>
      </c>
      <c r="D40">
        <f t="shared" si="2"/>
        <v>0.004373114932909594</v>
      </c>
      <c r="E40" s="1">
        <f t="shared" si="3"/>
        <v>0.4373114932909594</v>
      </c>
    </row>
    <row r="41" spans="1:5" ht="12.75">
      <c r="A41" s="1">
        <v>35</v>
      </c>
      <c r="B41">
        <f t="shared" si="0"/>
        <v>8.881784197001252E-16</v>
      </c>
      <c r="C41" s="1">
        <f t="shared" si="1"/>
        <v>2250829575120</v>
      </c>
      <c r="D41">
        <f t="shared" si="2"/>
        <v>0.001999138255044386</v>
      </c>
      <c r="E41" s="1">
        <f t="shared" si="3"/>
        <v>0.1999138255044386</v>
      </c>
    </row>
    <row r="42" spans="1:5" ht="12.75">
      <c r="A42" s="1">
        <v>36</v>
      </c>
      <c r="B42">
        <f t="shared" si="0"/>
        <v>8.881784197001252E-16</v>
      </c>
      <c r="C42" s="1">
        <f t="shared" si="1"/>
        <v>937845656299.9996</v>
      </c>
      <c r="D42">
        <f t="shared" si="2"/>
        <v>0.0008329742729351605</v>
      </c>
      <c r="E42" s="1">
        <f t="shared" si="3"/>
        <v>0.08329742729351605</v>
      </c>
    </row>
    <row r="43" spans="1:5" ht="12.75">
      <c r="A43" s="1">
        <v>37</v>
      </c>
      <c r="B43">
        <f t="shared" si="0"/>
        <v>8.881784197001252E-16</v>
      </c>
      <c r="C43" s="1">
        <f t="shared" si="1"/>
        <v>354860518599.99994</v>
      </c>
      <c r="D43">
        <f t="shared" si="2"/>
        <v>0.00031517945462411484</v>
      </c>
      <c r="E43" s="1">
        <f t="shared" si="3"/>
        <v>0.03151794546241148</v>
      </c>
    </row>
    <row r="44" spans="1:5" ht="12.75">
      <c r="A44" s="1">
        <v>38</v>
      </c>
      <c r="B44">
        <f t="shared" si="0"/>
        <v>8.881784197001252E-16</v>
      </c>
      <c r="C44" s="1">
        <f t="shared" si="1"/>
        <v>121399651100.00002</v>
      </c>
      <c r="D44">
        <f t="shared" si="2"/>
        <v>0.00010782455026614458</v>
      </c>
      <c r="E44" s="1">
        <f t="shared" si="3"/>
        <v>0.010782455026614459</v>
      </c>
    </row>
    <row r="45" spans="1:5" ht="12.75">
      <c r="A45" s="1">
        <v>39</v>
      </c>
      <c r="B45">
        <f t="shared" si="0"/>
        <v>8.881784197001252E-16</v>
      </c>
      <c r="C45" s="1">
        <f t="shared" si="1"/>
        <v>37353738799.99999</v>
      </c>
      <c r="D45">
        <f t="shared" si="2"/>
        <v>3.3176784697275245E-05</v>
      </c>
      <c r="E45" s="1">
        <f t="shared" si="3"/>
        <v>0.0033176784697275244</v>
      </c>
    </row>
    <row r="46" spans="1:5" ht="12.75">
      <c r="A46" s="1">
        <v>40</v>
      </c>
      <c r="B46">
        <f t="shared" si="0"/>
        <v>8.881784197001252E-16</v>
      </c>
      <c r="C46" s="1">
        <f t="shared" si="1"/>
        <v>10272278169.999996</v>
      </c>
      <c r="D46">
        <f t="shared" si="2"/>
        <v>9.123615791750691E-06</v>
      </c>
      <c r="E46" s="1">
        <f t="shared" si="3"/>
        <v>0.0009123615791750691</v>
      </c>
    </row>
    <row r="47" spans="1:5" ht="12.75">
      <c r="A47" s="1">
        <v>41</v>
      </c>
      <c r="B47">
        <f t="shared" si="0"/>
        <v>8.881784197001252E-16</v>
      </c>
      <c r="C47" s="1">
        <f t="shared" si="1"/>
        <v>2505433700.0000005</v>
      </c>
      <c r="D47">
        <f t="shared" si="2"/>
        <v>2.225272144329438E-06</v>
      </c>
      <c r="E47" s="1">
        <f t="shared" si="3"/>
        <v>0.00022252721443294382</v>
      </c>
    </row>
    <row r="48" spans="1:5" ht="12.75">
      <c r="A48" s="1">
        <v>42</v>
      </c>
      <c r="B48">
        <f t="shared" si="0"/>
        <v>8.881784197001252E-16</v>
      </c>
      <c r="C48" s="1">
        <f t="shared" si="1"/>
        <v>536878649.9999999</v>
      </c>
      <c r="D48">
        <f t="shared" si="2"/>
        <v>4.768440309277365E-07</v>
      </c>
      <c r="E48" s="1">
        <f t="shared" si="3"/>
        <v>4.768440309277365E-05</v>
      </c>
    </row>
    <row r="49" spans="1:5" ht="12.75">
      <c r="A49" s="1">
        <v>43</v>
      </c>
      <c r="B49">
        <f t="shared" si="0"/>
        <v>8.881784197001252E-16</v>
      </c>
      <c r="C49" s="1">
        <f t="shared" si="1"/>
        <v>99884399.99999999</v>
      </c>
      <c r="D49">
        <f t="shared" si="2"/>
        <v>8.871516854469518E-08</v>
      </c>
      <c r="E49" s="1">
        <f t="shared" si="3"/>
        <v>8.871516854469517E-06</v>
      </c>
    </row>
    <row r="50" spans="1:5" ht="12.75">
      <c r="A50" s="1">
        <v>44</v>
      </c>
      <c r="B50">
        <f t="shared" si="0"/>
        <v>8.881784197001252E-16</v>
      </c>
      <c r="C50" s="1">
        <f t="shared" si="1"/>
        <v>15890699.999999994</v>
      </c>
      <c r="D50">
        <f t="shared" si="2"/>
        <v>1.4113776813928775E-08</v>
      </c>
      <c r="E50" s="1">
        <f t="shared" si="3"/>
        <v>1.4113776813928776E-06</v>
      </c>
    </row>
    <row r="51" spans="1:5" ht="12.75">
      <c r="A51" s="1">
        <v>45</v>
      </c>
      <c r="B51">
        <f t="shared" si="0"/>
        <v>8.881784197001252E-16</v>
      </c>
      <c r="C51" s="1">
        <f t="shared" si="1"/>
        <v>2118759.9999999995</v>
      </c>
      <c r="D51">
        <f t="shared" si="2"/>
        <v>1.881836908523837E-09</v>
      </c>
      <c r="E51" s="1">
        <f t="shared" si="3"/>
        <v>1.8818369085238368E-07</v>
      </c>
    </row>
    <row r="52" spans="1:5" ht="12.75">
      <c r="A52" s="1">
        <v>46</v>
      </c>
      <c r="B52">
        <f t="shared" si="0"/>
        <v>8.881784197001252E-16</v>
      </c>
      <c r="C52" s="1">
        <f t="shared" si="1"/>
        <v>230300</v>
      </c>
      <c r="D52">
        <f t="shared" si="2"/>
        <v>2.0454749005693884E-10</v>
      </c>
      <c r="E52" s="1">
        <f t="shared" si="3"/>
        <v>2.0454749005693884E-08</v>
      </c>
    </row>
    <row r="53" spans="1:5" ht="12.75">
      <c r="A53" s="1">
        <v>47</v>
      </c>
      <c r="B53">
        <f t="shared" si="0"/>
        <v>8.881784197001252E-16</v>
      </c>
      <c r="C53" s="1">
        <f t="shared" si="1"/>
        <v>19599.999999999993</v>
      </c>
      <c r="D53">
        <f t="shared" si="2"/>
        <v>1.7408297026122448E-11</v>
      </c>
      <c r="E53" s="1">
        <f t="shared" si="3"/>
        <v>1.7408297026122448E-09</v>
      </c>
    </row>
    <row r="54" spans="1:5" ht="12.75">
      <c r="A54" s="1">
        <v>48</v>
      </c>
      <c r="B54">
        <f t="shared" si="0"/>
        <v>8.881784197001252E-16</v>
      </c>
      <c r="C54" s="1">
        <f t="shared" si="1"/>
        <v>1225.0000000000002</v>
      </c>
      <c r="D54">
        <f t="shared" si="2"/>
        <v>1.0880185641326536E-12</v>
      </c>
      <c r="E54" s="1">
        <f t="shared" si="3"/>
        <v>1.0880185641326537E-10</v>
      </c>
    </row>
    <row r="55" spans="1:5" ht="12.75">
      <c r="A55" s="1">
        <v>49</v>
      </c>
      <c r="B55">
        <f t="shared" si="0"/>
        <v>8.881784197001252E-16</v>
      </c>
      <c r="C55" s="1">
        <f t="shared" si="1"/>
        <v>49.99999999999997</v>
      </c>
      <c r="D55">
        <f t="shared" si="2"/>
        <v>4.4408920985006236E-14</v>
      </c>
      <c r="E55" s="1">
        <f t="shared" si="3"/>
        <v>4.440892098500624E-12</v>
      </c>
    </row>
    <row r="56" spans="1:5" ht="12.75">
      <c r="A56" s="1">
        <v>50</v>
      </c>
      <c r="B56">
        <f t="shared" si="0"/>
        <v>8.881784197001252E-16</v>
      </c>
      <c r="C56" s="1">
        <f t="shared" si="1"/>
        <v>1</v>
      </c>
      <c r="D56">
        <f t="shared" si="2"/>
        <v>8.881784197001252E-16</v>
      </c>
      <c r="E56" s="1">
        <f t="shared" si="3"/>
        <v>8.881784197001252E-14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Salento12</dc:creator>
  <cp:keywords/>
  <dc:description/>
  <cp:lastModifiedBy>Stefano De Leo</cp:lastModifiedBy>
  <cp:lastPrinted>2012-08-19T21:08:29Z</cp:lastPrinted>
  <dcterms:created xsi:type="dcterms:W3CDTF">1996-10-14T23:33:28Z</dcterms:created>
  <dcterms:modified xsi:type="dcterms:W3CDTF">2012-08-19T21:08:41Z</dcterms:modified>
  <cp:category/>
  <cp:version/>
  <cp:contentType/>
  <cp:contentStatus/>
</cp:coreProperties>
</file>