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<sst xmlns="http://schemas.openxmlformats.org/spreadsheetml/2006/main" count="24" uniqueCount="23">
  <si>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RA</t>
  </si>
  <si>
    <t>NOME</t>
  </si>
  <si>
    <t>Prova 1</t>
  </si>
  <si>
    <t>Prova 2</t>
  </si>
  <si>
    <t>Seminário</t>
  </si>
  <si>
    <t>Média</t>
  </si>
  <si>
    <t xml:space="preserve">Gabriel Haeser                          </t>
  </si>
  <si>
    <t xml:space="preserve">André Gomes Ventura Gonçalves           </t>
  </si>
  <si>
    <t xml:space="preserve">Pablo Vinicius Almeida Azevedo          </t>
  </si>
  <si>
    <t xml:space="preserve">Araone Koaerecê Freitas                 </t>
  </si>
  <si>
    <t xml:space="preserve">Nélio de Oliveira Costa                 </t>
  </si>
  <si>
    <t xml:space="preserve">Cíntia Dalila Soares                    </t>
  </si>
  <si>
    <t xml:space="preserve">Diego Mano Otero                        </t>
  </si>
  <si>
    <t xml:space="preserve">Meire Fortunato                         </t>
  </si>
  <si>
    <t xml:space="preserve">Pedro Ernesto Rodrigues Maçaranduba     </t>
  </si>
  <si>
    <t xml:space="preserve">Dirceu Fernandes Lira de Sena           </t>
  </si>
  <si>
    <t>Gisele Campoli Defendi</t>
  </si>
  <si>
    <t>José Evangelista Araújo Neto</t>
  </si>
  <si>
    <t>Marcus Vinícius Silva Nascimento</t>
  </si>
  <si>
    <t>Edson de Sousa Alves dos Santos</t>
  </si>
  <si>
    <t>Nota final</t>
  </si>
  <si>
    <t>Exame</t>
  </si>
  <si>
    <t>Procurar o professor Imediatamente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</si>
</sst>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B1">
      <selection activeCell="I12" sqref="I12"/>
    </sheetView>
  </sheetViews>
  <sheetFormatPr defaultColWidth="9.140625" defaultRowHeight="12.75"/>
  <cols>
    <col min="2" max="2" width="35.421875" style="0" customWidth="1"/>
    <col min="3" max="8" width="3.57421875" style="0" bestFit="1" customWidth="1"/>
    <col min="9" max="9" width="31.140625" style="0" bestFit="1" customWidth="1"/>
  </cols>
  <sheetData>
    <row r="1" spans="1:9" ht="54.7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21</v>
      </c>
      <c r="H1" s="3" t="s">
        <v>20</v>
      </c>
      <c r="I1" s="4"/>
    </row>
    <row r="2" spans="1:9" ht="12.75">
      <c r="A2" s="4">
        <v>1744</v>
      </c>
      <c r="B2" s="4" t="s">
        <v>6</v>
      </c>
      <c r="C2" s="5">
        <v>6.5</v>
      </c>
      <c r="D2" s="5">
        <v>8.5</v>
      </c>
      <c r="E2" s="5"/>
      <c r="F2" s="5">
        <f>(4*C2+4*D2+E2)/9</f>
        <v>6.666666666666667</v>
      </c>
      <c r="G2" s="4"/>
      <c r="H2" s="5">
        <f>IF(G2&gt;0,(G2+F2)/2,F2)</f>
        <v>6.666666666666667</v>
      </c>
      <c r="I2" s="4"/>
    </row>
    <row r="3" spans="1:9" ht="12.75">
      <c r="A3" s="4">
        <v>15469</v>
      </c>
      <c r="B3" s="4" t="s">
        <v>7</v>
      </c>
      <c r="C3" s="5">
        <v>1</v>
      </c>
      <c r="D3" s="5">
        <v>2.7</v>
      </c>
      <c r="E3" s="5">
        <v>7.5</v>
      </c>
      <c r="F3" s="5">
        <f aca="true" t="shared" si="0" ref="F3:F15">(4*C3+4*D3+2*E3)/10</f>
        <v>2.98</v>
      </c>
      <c r="G3" s="6">
        <v>5</v>
      </c>
      <c r="H3" s="5">
        <f aca="true" t="shared" si="1" ref="H3:H15">IF(G3&gt;0,(G3+F3)/2,F3)</f>
        <v>3.99</v>
      </c>
      <c r="I3" s="7" t="s">
        <v>22</v>
      </c>
    </row>
    <row r="4" spans="1:9" ht="12.75">
      <c r="A4" s="4">
        <v>19278</v>
      </c>
      <c r="B4" s="4" t="s">
        <v>8</v>
      </c>
      <c r="C4" s="5">
        <v>2.8</v>
      </c>
      <c r="D4" s="6">
        <v>2</v>
      </c>
      <c r="E4" s="6">
        <v>7.5</v>
      </c>
      <c r="F4" s="5">
        <f t="shared" si="0"/>
        <v>3.4200000000000004</v>
      </c>
      <c r="G4" s="6">
        <v>5</v>
      </c>
      <c r="H4" s="5">
        <f t="shared" si="1"/>
        <v>4.21</v>
      </c>
      <c r="I4" s="7" t="s">
        <v>22</v>
      </c>
    </row>
    <row r="5" spans="1:9" ht="12.75">
      <c r="A5" s="4">
        <v>23181</v>
      </c>
      <c r="B5" s="4" t="s">
        <v>9</v>
      </c>
      <c r="C5" s="5">
        <v>0</v>
      </c>
      <c r="D5" s="5">
        <v>2.5</v>
      </c>
      <c r="E5" s="5"/>
      <c r="F5" s="5">
        <f>(4*C5+4*D5)/8</f>
        <v>1.25</v>
      </c>
      <c r="G5" s="5">
        <v>3</v>
      </c>
      <c r="H5" s="5">
        <f t="shared" si="1"/>
        <v>2.125</v>
      </c>
      <c r="I5" s="4"/>
    </row>
    <row r="6" spans="1:9" ht="12.75">
      <c r="A6" s="4">
        <v>27315</v>
      </c>
      <c r="B6" s="4" t="s">
        <v>10</v>
      </c>
      <c r="C6" s="5">
        <v>4</v>
      </c>
      <c r="D6" s="5">
        <v>3.3</v>
      </c>
      <c r="E6" s="5">
        <v>8.5</v>
      </c>
      <c r="F6" s="5">
        <f t="shared" si="0"/>
        <v>4.62</v>
      </c>
      <c r="G6" s="6">
        <v>6</v>
      </c>
      <c r="H6" s="5">
        <f t="shared" si="1"/>
        <v>5.3100000000000005</v>
      </c>
      <c r="I6" s="4"/>
    </row>
    <row r="7" spans="1:9" ht="12.75">
      <c r="A7" s="4">
        <v>31835</v>
      </c>
      <c r="B7" s="4" t="s">
        <v>11</v>
      </c>
      <c r="C7" s="5">
        <v>8.8</v>
      </c>
      <c r="D7" s="5">
        <v>6.3</v>
      </c>
      <c r="E7" s="5">
        <v>9</v>
      </c>
      <c r="F7" s="5">
        <f t="shared" si="0"/>
        <v>7.840000000000001</v>
      </c>
      <c r="G7" s="4"/>
      <c r="H7" s="5">
        <f t="shared" si="1"/>
        <v>7.840000000000001</v>
      </c>
      <c r="I7" s="4"/>
    </row>
    <row r="8" spans="1:9" ht="12.75">
      <c r="A8" s="4">
        <v>32229</v>
      </c>
      <c r="B8" s="4" t="s">
        <v>12</v>
      </c>
      <c r="C8" s="5">
        <v>7</v>
      </c>
      <c r="D8" s="6">
        <v>7.6</v>
      </c>
      <c r="E8" s="5"/>
      <c r="F8" s="5">
        <f>(4*C8+4*D8)/8</f>
        <v>7.3</v>
      </c>
      <c r="G8" s="4"/>
      <c r="H8" s="5">
        <f t="shared" si="1"/>
        <v>7.3</v>
      </c>
      <c r="I8" s="4"/>
    </row>
    <row r="9" spans="1:9" ht="12.75">
      <c r="A9" s="4">
        <v>34831</v>
      </c>
      <c r="B9" s="4" t="s">
        <v>13</v>
      </c>
      <c r="C9" s="5">
        <v>8.4</v>
      </c>
      <c r="D9" s="6">
        <v>8</v>
      </c>
      <c r="E9" s="6">
        <v>9</v>
      </c>
      <c r="F9" s="5">
        <f t="shared" si="0"/>
        <v>8.36</v>
      </c>
      <c r="G9" s="4"/>
      <c r="H9" s="5">
        <f t="shared" si="1"/>
        <v>8.36</v>
      </c>
      <c r="I9" s="4"/>
    </row>
    <row r="10" spans="1:9" ht="12.75">
      <c r="A10" s="4">
        <v>35232</v>
      </c>
      <c r="B10" s="4" t="s">
        <v>14</v>
      </c>
      <c r="C10" s="5">
        <v>7</v>
      </c>
      <c r="D10" s="6">
        <v>5</v>
      </c>
      <c r="E10" s="6">
        <v>9</v>
      </c>
      <c r="F10" s="5">
        <f t="shared" si="0"/>
        <v>6.6</v>
      </c>
      <c r="G10" s="4"/>
      <c r="H10" s="5">
        <f t="shared" si="1"/>
        <v>6.6</v>
      </c>
      <c r="I10" s="4"/>
    </row>
    <row r="11" spans="1:9" ht="12.75">
      <c r="A11" s="4">
        <v>60208</v>
      </c>
      <c r="B11" s="4" t="s">
        <v>15</v>
      </c>
      <c r="C11" s="5">
        <v>8</v>
      </c>
      <c r="D11" s="6">
        <v>6.7</v>
      </c>
      <c r="E11" s="6">
        <v>8</v>
      </c>
      <c r="F11" s="5">
        <f t="shared" si="0"/>
        <v>7.4799999999999995</v>
      </c>
      <c r="G11" s="4"/>
      <c r="H11" s="5">
        <f t="shared" si="1"/>
        <v>7.4799999999999995</v>
      </c>
      <c r="I11" s="4"/>
    </row>
    <row r="12" spans="1:9" ht="12.75">
      <c r="A12" s="4">
        <v>28690</v>
      </c>
      <c r="B12" s="4" t="s">
        <v>16</v>
      </c>
      <c r="C12" s="5">
        <v>4.5</v>
      </c>
      <c r="D12" s="6">
        <v>2.6</v>
      </c>
      <c r="E12" s="6">
        <v>8.5</v>
      </c>
      <c r="F12" s="5">
        <f t="shared" si="0"/>
        <v>4.54</v>
      </c>
      <c r="G12" s="6">
        <v>6.5</v>
      </c>
      <c r="H12" s="5">
        <f t="shared" si="1"/>
        <v>5.52</v>
      </c>
      <c r="I12" s="4"/>
    </row>
    <row r="13" spans="1:9" ht="12.75">
      <c r="A13" s="4">
        <v>50080</v>
      </c>
      <c r="B13" s="4" t="s">
        <v>17</v>
      </c>
      <c r="C13" s="5">
        <v>7.2</v>
      </c>
      <c r="D13" s="5">
        <v>7</v>
      </c>
      <c r="E13" s="6">
        <v>9</v>
      </c>
      <c r="F13" s="5">
        <f t="shared" si="0"/>
        <v>7.4799999999999995</v>
      </c>
      <c r="G13" s="4"/>
      <c r="H13" s="5">
        <f t="shared" si="1"/>
        <v>7.4799999999999995</v>
      </c>
      <c r="I13" s="4"/>
    </row>
    <row r="14" spans="1:9" ht="12.75">
      <c r="A14" s="4">
        <v>50086</v>
      </c>
      <c r="B14" s="4" t="s">
        <v>18</v>
      </c>
      <c r="C14" s="5">
        <v>5</v>
      </c>
      <c r="D14" s="6">
        <v>2.7</v>
      </c>
      <c r="E14" s="6">
        <v>8.5</v>
      </c>
      <c r="F14" s="5">
        <f t="shared" si="0"/>
        <v>4.779999999999999</v>
      </c>
      <c r="G14" s="6">
        <v>5.6</v>
      </c>
      <c r="H14" s="5">
        <f t="shared" si="1"/>
        <v>5.1899999999999995</v>
      </c>
      <c r="I14" s="4"/>
    </row>
    <row r="15" spans="1:9" ht="12.75">
      <c r="A15" s="4"/>
      <c r="B15" s="4" t="s">
        <v>19</v>
      </c>
      <c r="C15" s="5">
        <v>6.7</v>
      </c>
      <c r="D15" s="6">
        <v>9</v>
      </c>
      <c r="E15" s="5">
        <v>9</v>
      </c>
      <c r="F15" s="5">
        <f t="shared" si="0"/>
        <v>8.08</v>
      </c>
      <c r="G15" s="4"/>
      <c r="H15" s="5">
        <f t="shared" si="1"/>
        <v>8.08</v>
      </c>
      <c r="I15" s="4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Firer</dc:creator>
  <cp:keywords/>
  <dc:description/>
  <cp:lastModifiedBy>Marcelo Firer</cp:lastModifiedBy>
  <dcterms:created xsi:type="dcterms:W3CDTF">2006-12-05T00:23:34Z</dcterms:created>
  <dcterms:modified xsi:type="dcterms:W3CDTF">2006-12-13T21:15:56Z</dcterms:modified>
  <cp:category/>
  <cp:version/>
  <cp:contentType/>
  <cp:contentStatus/>
</cp:coreProperties>
</file>